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40" windowWidth="21495" windowHeight="8490" activeTab="0"/>
  </bookViews>
  <sheets>
    <sheet name="2016" sheetId="1" r:id="rId1"/>
    <sheet name="Sheet1" sheetId="2" r:id="rId2"/>
  </sheets>
  <definedNames>
    <definedName name="_xlnm._FilterDatabase" localSheetId="0" hidden="1">'2016'!$A$2:$K$19</definedName>
    <definedName name="_xlnm.Print_Titles" localSheetId="0">'2016'!$2:$2</definedName>
  </definedNames>
  <calcPr fullCalcOnLoad="1"/>
</workbook>
</file>

<file path=xl/sharedStrings.xml><?xml version="1.0" encoding="utf-8"?>
<sst xmlns="http://schemas.openxmlformats.org/spreadsheetml/2006/main" count="173" uniqueCount="130">
  <si>
    <r>
      <t>湖南安全技术职业学院2016年立项汇总表</t>
    </r>
    <r>
      <rPr>
        <b/>
        <sz val="14"/>
        <rFont val="仿宋_GB2312"/>
        <family val="0"/>
      </rPr>
      <t xml:space="preserve">
</t>
    </r>
  </si>
  <si>
    <t>序号</t>
  </si>
  <si>
    <t>立项年份</t>
  </si>
  <si>
    <t>课题编号</t>
  </si>
  <si>
    <t>文件号</t>
  </si>
  <si>
    <t>项    目   名   称</t>
  </si>
  <si>
    <t>课题类别</t>
  </si>
  <si>
    <t>负责人</t>
  </si>
  <si>
    <t>课题参与人</t>
  </si>
  <si>
    <t>课题来源</t>
  </si>
  <si>
    <t>研究年限</t>
  </si>
  <si>
    <t>进校经费(万)</t>
  </si>
  <si>
    <t>配套经费（万）</t>
  </si>
  <si>
    <t>16C30</t>
  </si>
  <si>
    <t>湘教工委通[2016]24号</t>
  </si>
  <si>
    <t>协同创新视域下高职生养成教育载体开发与运用机制研究</t>
  </si>
  <si>
    <t>省级一般资助</t>
  </si>
  <si>
    <t>付正光</t>
  </si>
  <si>
    <t>向  宜、曹强胜、苏锦霞、孙  丹、黎  鑫</t>
  </si>
  <si>
    <t>教育厅思政课题</t>
  </si>
  <si>
    <t>2016-2018</t>
  </si>
  <si>
    <t>16C0251</t>
  </si>
  <si>
    <t>湘教通[2016]395号</t>
  </si>
  <si>
    <t>面向矿工安全生产的可穿戴智能头盔关键技术研究</t>
  </si>
  <si>
    <t>邓优林</t>
  </si>
  <si>
    <t>教育厅科学研究项目</t>
  </si>
  <si>
    <t>2016-2019</t>
  </si>
  <si>
    <t>16C0252</t>
  </si>
  <si>
    <t>环保型爆响剂的研究</t>
  </si>
  <si>
    <t>李 娟</t>
  </si>
  <si>
    <t>16C0253</t>
  </si>
  <si>
    <t>基于云计算安全——木马云查杀系统的研究</t>
  </si>
  <si>
    <t>左丹霞</t>
  </si>
  <si>
    <t>16C0254</t>
  </si>
  <si>
    <t>烟花爆竹安全评价关键技术研究</t>
  </si>
  <si>
    <t>刘 玲</t>
  </si>
  <si>
    <t>湘教科规通[2016]2号</t>
  </si>
  <si>
    <t>省教科院“十三五”规划课题</t>
  </si>
  <si>
    <t>XJK016CZY002</t>
  </si>
  <si>
    <t>“移动互联网+”视阈下英语视听辅助教学资源的多模态创新研究</t>
  </si>
  <si>
    <t xml:space="preserve"> 刘 榴</t>
  </si>
  <si>
    <t>宫 军、石小燕、庞 果、张金宏、于之婷</t>
  </si>
  <si>
    <t>XJK016CZY003</t>
  </si>
  <si>
    <t>创客教育视角下的“双师双能型”教师培养研究</t>
  </si>
  <si>
    <t>谭庆龙</t>
  </si>
  <si>
    <t>彭志文、尹孝玲、邓惠、刘殿武、杨婉清</t>
  </si>
  <si>
    <t>XJK016CZY004</t>
  </si>
  <si>
    <t>适应烟花爆竹产业转型升级的人才培养模式构建与实施</t>
  </si>
  <si>
    <t>朱爱玲</t>
  </si>
  <si>
    <t>陈蕾、杨吉明、孙国芳、刘佐鑫、刘娟</t>
  </si>
  <si>
    <t>横向课题</t>
  </si>
  <si>
    <t>刘玲</t>
  </si>
  <si>
    <t>2016-2017</t>
  </si>
  <si>
    <t>杨吉明</t>
  </si>
  <si>
    <t>湖南兵器新成机器有限公司</t>
  </si>
  <si>
    <t>省财政厅</t>
  </si>
  <si>
    <t>省级一般</t>
  </si>
  <si>
    <t>国家总局横向项目</t>
  </si>
  <si>
    <t>刘海妹、潘长珍、陈文芳、傅巍</t>
  </si>
  <si>
    <t>杨吉明、孙国芳、陈蕾、唐桂英、陈旖扬、黄洋</t>
  </si>
  <si>
    <t>匡芳君、王磊、吴琼</t>
  </si>
  <si>
    <t>陈旖扬、傅巍、杨吉明</t>
  </si>
  <si>
    <t>湘煤监办[2016】5号</t>
  </si>
  <si>
    <t>合计：</t>
  </si>
  <si>
    <t>16JCC036</t>
  </si>
  <si>
    <t>湘社科[2016]37号</t>
  </si>
  <si>
    <t>湖南“互联网+社区养老”模式研究</t>
  </si>
  <si>
    <t>省级一般资助</t>
  </si>
  <si>
    <t>张馨仪</t>
  </si>
  <si>
    <t xml:space="preserve">彭  绮、蒋兆健、刘凤娇
</t>
  </si>
  <si>
    <t>湖南省社科院哲学社科基金省情课题</t>
  </si>
  <si>
    <t>2016-2017</t>
  </si>
  <si>
    <t>16JCD020</t>
  </si>
  <si>
    <t>预防和整治村干部不正之风和腐败问题研究</t>
  </si>
  <si>
    <t>杨红芳</t>
  </si>
  <si>
    <t xml:space="preserve">周劲松、李  青、陈  琳、唐桂英、谭永清、肖光荣
</t>
  </si>
  <si>
    <t>一般资助</t>
  </si>
  <si>
    <t>XJK16BYY14</t>
  </si>
  <si>
    <t>湘教科规办通{2016]9号</t>
  </si>
  <si>
    <t>基于在线开放课程的大学英语混合式教学的实现路径及效果评价研究</t>
  </si>
  <si>
    <t>张金宏</t>
  </si>
  <si>
    <t xml:space="preserve">石小燕、刘榴、 于之婷、陈聪、 邓于欢、李翌、宫军 </t>
  </si>
  <si>
    <t>湖南省教科院英语专项</t>
  </si>
  <si>
    <t>2016-2018</t>
  </si>
  <si>
    <t>GZWYJXGG-060</t>
  </si>
  <si>
    <t>外语教指委[2016]41号</t>
  </si>
  <si>
    <t>基于移动微型学习的英语视听说课程动态评价体系建构</t>
  </si>
  <si>
    <t>一般课题</t>
  </si>
  <si>
    <t>刘榴</t>
  </si>
  <si>
    <t>石小燕、于之婷、唐艳华</t>
  </si>
  <si>
    <t>教育部职业院校外语类专业教学指导委员会</t>
  </si>
  <si>
    <t>GZWYJXGG-059</t>
  </si>
  <si>
    <t>“双创”型人才培养导向的高职大学英语个性化教学研究</t>
  </si>
  <si>
    <t xml:space="preserve">石小燕、邓于欢、于之婷、陈聪、 宫军 </t>
  </si>
  <si>
    <t>2016HN0028</t>
  </si>
  <si>
    <t>基于高职学生英语自主学习能力培养的多元学习环境构建研究</t>
  </si>
  <si>
    <t>石小燕、刘榴、 于之婷、邓于欢、陈聪、张丽萍、宫军、庞果、李翌、谭芬、唐艳华</t>
  </si>
  <si>
    <t>外教社全国高校外语教学科研项目管理办公室</t>
  </si>
  <si>
    <t>2016XH045</t>
  </si>
  <si>
    <t>湘体学字[2016]3号</t>
  </si>
  <si>
    <t>湖南省高职院校实施拓展训练课程研究</t>
  </si>
  <si>
    <t>厅局级一般项目</t>
  </si>
  <si>
    <t>谷茂恒</t>
  </si>
  <si>
    <t>笵运祥、刘玉娥、常诚、谷小红、郑佐雄、喻丹</t>
  </si>
  <si>
    <t>湖南省体育科学学会</t>
  </si>
  <si>
    <t>2016-2017</t>
  </si>
  <si>
    <t>升空类烟花（双响炮）生产安全研究</t>
  </si>
  <si>
    <t>湘财企指〔2016〕55号</t>
  </si>
  <si>
    <t>环保烟火药剂的研究</t>
  </si>
  <si>
    <t>李娟、周娟、陈蕾</t>
  </si>
  <si>
    <t>2016.1~2016.12</t>
  </si>
  <si>
    <t>合同</t>
  </si>
  <si>
    <t>防暴弹用爆震剂和烟雾剂的开发与研究</t>
  </si>
  <si>
    <t>孙国芳、李娟、周娟、刘佐鑫</t>
  </si>
  <si>
    <t>2016.5~2019.5</t>
  </si>
  <si>
    <t>湘财企指〔2016〕17号</t>
  </si>
  <si>
    <t>安全生产专项</t>
  </si>
  <si>
    <t>李娟、郭超、王林、李丹梅</t>
  </si>
  <si>
    <t>湖南省财政厅、湖南省安监局</t>
  </si>
  <si>
    <t>郭 超</t>
  </si>
  <si>
    <t xml:space="preserve">郭  超、孙国芳、赵  宇、杨吉明、刘  玲、丁  亮、李  娟、陈  蕾
</t>
  </si>
  <si>
    <t>《湖南煤炭工业志（1991-2015）》编纂项目主审：李荣欣，主编：周革忠、刘殿武、周松元</t>
  </si>
  <si>
    <t>李荣欣、刘殿武</t>
  </si>
  <si>
    <t>周松元、李汉良</t>
  </si>
  <si>
    <t>湖南煤监局委托横向课题</t>
  </si>
  <si>
    <t>《烟花爆竹安全监管人员集中轮训教材》的编写</t>
  </si>
  <si>
    <t>长沙县知识产权试点院校</t>
  </si>
  <si>
    <t>科研产业处</t>
  </si>
  <si>
    <t>专项：长沙县知识产权局</t>
  </si>
  <si>
    <t>2016-2017</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</si>
</sst>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30">
    <font>
      <sz val="12"/>
      <name val="宋体"/>
      <family val="0"/>
    </font>
    <font>
      <sz val="11"/>
      <color indexed="8"/>
      <name val="宋体"/>
      <family val="0"/>
    </font>
    <font>
      <sz val="12"/>
      <color indexed="8"/>
      <name val="仿宋_GB2312"/>
      <family val="3"/>
    </font>
    <font>
      <sz val="10"/>
      <color indexed="8"/>
      <name val="仿宋_GB2312"/>
      <family val="3"/>
    </font>
    <font>
      <sz val="9"/>
      <name val="宋体"/>
      <family val="0"/>
    </font>
    <font>
      <sz val="10"/>
      <name val="仿宋_GB2312"/>
      <family val="3"/>
    </font>
    <font>
      <sz val="12"/>
      <name val="仿宋_GB2312"/>
      <family val="3"/>
    </font>
    <font>
      <b/>
      <sz val="16"/>
      <name val="仿宋_GB2312"/>
      <family val="0"/>
    </font>
    <font>
      <u val="single"/>
      <sz val="9"/>
      <color indexed="12"/>
      <name val="宋体"/>
      <family val="0"/>
    </font>
    <font>
      <i/>
      <sz val="11"/>
      <color indexed="23"/>
      <name val="宋体"/>
      <family val="0"/>
    </font>
    <font>
      <b/>
      <sz val="11"/>
      <color indexed="62"/>
      <name val="宋体"/>
      <family val="0"/>
    </font>
    <font>
      <u val="single"/>
      <sz val="9"/>
      <color indexed="3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b/>
      <sz val="15"/>
      <color indexed="62"/>
      <name val="宋体"/>
      <family val="0"/>
    </font>
    <font>
      <sz val="11"/>
      <color indexed="52"/>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b/>
      <sz val="11"/>
      <color indexed="52"/>
      <name val="宋体"/>
      <family val="0"/>
    </font>
    <font>
      <b/>
      <sz val="14"/>
      <name val="仿宋_GB2312"/>
      <family val="0"/>
    </font>
    <font>
      <sz val="10"/>
      <name val="宋体"/>
      <family val="0"/>
    </font>
    <font>
      <sz val="11"/>
      <color theme="1"/>
      <name val="Calibri"/>
      <family val="0"/>
    </font>
    <font>
      <sz val="10"/>
      <name val="Calibri"/>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5">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2" borderId="0" applyNumberFormat="0" applyBorder="0" applyAlignment="0" applyProtection="0"/>
    <xf numFmtId="0" fontId="13" fillId="14"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8" fillId="0" borderId="1" applyNumberFormat="0" applyFill="0" applyAlignment="0" applyProtection="0"/>
    <xf numFmtId="0" fontId="21"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2" fillId="3" borderId="0" applyNumberFormat="0" applyBorder="0" applyAlignment="0" applyProtection="0"/>
    <xf numFmtId="0" fontId="0" fillId="0" borderId="0">
      <alignment/>
      <protection/>
    </xf>
    <xf numFmtId="0" fontId="0" fillId="0" borderId="0">
      <alignment vertical="center"/>
      <protection/>
    </xf>
    <xf numFmtId="0" fontId="8" fillId="0" borderId="0" applyNumberFormat="0" applyFill="0" applyBorder="0" applyAlignment="0" applyProtection="0"/>
    <xf numFmtId="0" fontId="16" fillId="4"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5" fillId="15" borderId="5" applyNumberFormat="0" applyAlignment="0" applyProtection="0"/>
    <xf numFmtId="0" fontId="20" fillId="16" borderId="6" applyNumberFormat="0" applyAlignment="0" applyProtection="0"/>
    <xf numFmtId="0" fontId="9" fillId="0" borderId="0" applyNumberFormat="0" applyFill="0" applyBorder="0" applyAlignment="0" applyProtection="0"/>
    <xf numFmtId="0" fontId="22"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2" borderId="0" applyNumberFormat="0" applyBorder="0" applyAlignment="0" applyProtection="0"/>
    <xf numFmtId="0" fontId="13" fillId="20" borderId="0" applyNumberFormat="0" applyBorder="0" applyAlignment="0" applyProtection="0"/>
    <xf numFmtId="0" fontId="14" fillId="21" borderId="0" applyNumberFormat="0" applyBorder="0" applyAlignment="0" applyProtection="0"/>
    <xf numFmtId="0" fontId="17" fillId="15" borderId="8" applyNumberFormat="0" applyAlignment="0" applyProtection="0"/>
    <xf numFmtId="0" fontId="15" fillId="7" borderId="5" applyNumberFormat="0" applyAlignment="0" applyProtection="0"/>
    <xf numFmtId="0" fontId="11" fillId="0" borderId="0" applyNumberFormat="0" applyFill="0" applyBorder="0" applyAlignment="0" applyProtection="0"/>
    <xf numFmtId="0" fontId="0" fillId="22" borderId="9" applyNumberFormat="0" applyFont="0" applyAlignment="0" applyProtection="0"/>
  </cellStyleXfs>
  <cellXfs count="29">
    <xf numFmtId="0" fontId="0" fillId="0" borderId="0" xfId="0" applyAlignment="1">
      <alignmen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left" vertical="center"/>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0" xfId="0" applyFont="1" applyFill="1" applyBorder="1" applyAlignment="1">
      <alignment horizontal="center" vertical="center" wrapText="1"/>
    </xf>
    <xf numFmtId="0" fontId="7" fillId="0" borderId="0" xfId="0" applyFont="1" applyBorder="1" applyAlignment="1">
      <alignment horizontal="center" vertical="center" wrapText="1"/>
    </xf>
    <xf numFmtId="0" fontId="27" fillId="0" borderId="10" xfId="0" applyFont="1" applyBorder="1" applyAlignment="1">
      <alignment horizontal="center" vertical="center" wrapText="1"/>
    </xf>
    <xf numFmtId="49" fontId="27" fillId="0" borderId="10" xfId="0" applyNumberFormat="1" applyFont="1" applyBorder="1" applyAlignment="1">
      <alignment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27" fillId="0" borderId="10" xfId="40" applyFont="1" applyBorder="1" applyAlignment="1">
      <alignment horizontal="left" vertical="center" wrapText="1"/>
      <protection/>
    </xf>
    <xf numFmtId="0" fontId="5" fillId="0" borderId="10" xfId="0" applyFont="1" applyBorder="1" applyAlignment="1">
      <alignment horizontal="left" vertical="center"/>
    </xf>
    <xf numFmtId="0" fontId="4" fillId="0" borderId="10" xfId="0" applyFont="1" applyBorder="1" applyAlignment="1">
      <alignment horizontal="justify" wrapText="1"/>
    </xf>
    <xf numFmtId="0" fontId="4" fillId="0" borderId="10" xfId="0" applyFont="1" applyFill="1" applyBorder="1" applyAlignment="1">
      <alignment horizontal="center" vertical="center"/>
    </xf>
    <xf numFmtId="0" fontId="27" fillId="0" borderId="10" xfId="0" applyFont="1" applyFill="1" applyBorder="1" applyAlignment="1">
      <alignment horizontal="left" vertical="center" wrapText="1"/>
    </xf>
    <xf numFmtId="49" fontId="27" fillId="0" borderId="10" xfId="0" applyNumberFormat="1" applyFont="1" applyBorder="1" applyAlignment="1">
      <alignment horizontal="left" vertical="center" wrapText="1"/>
    </xf>
    <xf numFmtId="0" fontId="27" fillId="0" borderId="10" xfId="0" applyFont="1" applyFill="1" applyBorder="1" applyAlignment="1">
      <alignment horizontal="center" vertical="center" wrapText="1"/>
    </xf>
    <xf numFmtId="0" fontId="4" fillId="0" borderId="10"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
  <sheetViews>
    <sheetView tabSelected="1" zoomScalePageLayoutView="0" workbookViewId="0" topLeftCell="A1">
      <selection activeCell="K9" sqref="K9"/>
    </sheetView>
  </sheetViews>
  <sheetFormatPr defaultColWidth="9.00390625" defaultRowHeight="42.75" customHeight="1"/>
  <cols>
    <col min="1" max="1" width="4.125" style="1" customWidth="1"/>
    <col min="2" max="2" width="5.75390625" style="1" customWidth="1"/>
    <col min="3" max="3" width="11.50390625" style="2" customWidth="1"/>
    <col min="4" max="4" width="10.50390625" style="2" customWidth="1"/>
    <col min="5" max="5" width="27.00390625" style="2" customWidth="1"/>
    <col min="6" max="6" width="7.25390625" style="2" customWidth="1"/>
    <col min="7" max="7" width="6.875" style="2" customWidth="1"/>
    <col min="8" max="8" width="17.75390625" style="2" customWidth="1"/>
    <col min="9" max="9" width="12.75390625" style="1" customWidth="1"/>
    <col min="10" max="10" width="9.625" style="1" customWidth="1"/>
    <col min="11" max="11" width="5.875" style="1" customWidth="1"/>
    <col min="12" max="12" width="7.50390625" style="1" customWidth="1"/>
    <col min="13" max="250" width="9.00390625" style="1" customWidth="1"/>
  </cols>
  <sheetData>
    <row r="1" spans="1:12" ht="51" customHeight="1">
      <c r="A1" s="13" t="s">
        <v>0</v>
      </c>
      <c r="B1" s="13"/>
      <c r="C1" s="13"/>
      <c r="D1" s="13"/>
      <c r="E1" s="13"/>
      <c r="F1" s="13"/>
      <c r="G1" s="13"/>
      <c r="H1" s="13"/>
      <c r="I1" s="13"/>
      <c r="J1" s="13"/>
      <c r="K1" s="13"/>
      <c r="L1" s="13"/>
    </row>
    <row r="2" spans="1:12" ht="36">
      <c r="A2" s="8" t="s">
        <v>1</v>
      </c>
      <c r="B2" s="3" t="s">
        <v>2</v>
      </c>
      <c r="C2" s="4" t="s">
        <v>3</v>
      </c>
      <c r="D2" s="4" t="s">
        <v>4</v>
      </c>
      <c r="E2" s="4" t="s">
        <v>5</v>
      </c>
      <c r="F2" s="4" t="s">
        <v>6</v>
      </c>
      <c r="G2" s="4" t="s">
        <v>7</v>
      </c>
      <c r="H2" s="4" t="s">
        <v>8</v>
      </c>
      <c r="I2" s="3" t="s">
        <v>9</v>
      </c>
      <c r="J2" s="3" t="s">
        <v>10</v>
      </c>
      <c r="K2" s="3" t="s">
        <v>11</v>
      </c>
      <c r="L2" s="3" t="s">
        <v>12</v>
      </c>
    </row>
    <row r="3" spans="1:12" ht="48" customHeight="1">
      <c r="A3" s="9">
        <v>1</v>
      </c>
      <c r="B3" s="10">
        <v>2016</v>
      </c>
      <c r="C3" s="5" t="s">
        <v>13</v>
      </c>
      <c r="D3" s="5" t="s">
        <v>14</v>
      </c>
      <c r="E3" s="5" t="s">
        <v>15</v>
      </c>
      <c r="F3" s="5" t="s">
        <v>16</v>
      </c>
      <c r="G3" s="6" t="s">
        <v>17</v>
      </c>
      <c r="H3" s="5" t="s">
        <v>18</v>
      </c>
      <c r="I3" s="14" t="s">
        <v>19</v>
      </c>
      <c r="J3" s="15" t="s">
        <v>20</v>
      </c>
      <c r="K3" s="10">
        <v>1</v>
      </c>
      <c r="L3" s="10">
        <v>1</v>
      </c>
    </row>
    <row r="4" spans="1:12" ht="42" customHeight="1">
      <c r="A4" s="9">
        <v>2</v>
      </c>
      <c r="B4" s="10">
        <v>2016</v>
      </c>
      <c r="C4" s="5" t="s">
        <v>21</v>
      </c>
      <c r="D4" s="5" t="s">
        <v>22</v>
      </c>
      <c r="E4" s="5" t="s">
        <v>23</v>
      </c>
      <c r="F4" s="5" t="s">
        <v>16</v>
      </c>
      <c r="G4" s="6" t="s">
        <v>24</v>
      </c>
      <c r="H4" s="5" t="s">
        <v>58</v>
      </c>
      <c r="I4" s="14" t="s">
        <v>25</v>
      </c>
      <c r="J4" s="15" t="s">
        <v>26</v>
      </c>
      <c r="K4" s="10">
        <v>1</v>
      </c>
      <c r="L4" s="10">
        <v>1</v>
      </c>
    </row>
    <row r="5" spans="1:12" ht="37.5" customHeight="1">
      <c r="A5" s="9">
        <v>3</v>
      </c>
      <c r="B5" s="10">
        <v>2016</v>
      </c>
      <c r="C5" s="5" t="s">
        <v>27</v>
      </c>
      <c r="D5" s="5" t="s">
        <v>22</v>
      </c>
      <c r="E5" s="5" t="s">
        <v>28</v>
      </c>
      <c r="F5" s="5" t="s">
        <v>16</v>
      </c>
      <c r="G5" s="5" t="s">
        <v>29</v>
      </c>
      <c r="H5" s="5" t="s">
        <v>59</v>
      </c>
      <c r="I5" s="14" t="s">
        <v>25</v>
      </c>
      <c r="J5" s="15" t="s">
        <v>20</v>
      </c>
      <c r="K5" s="10">
        <v>0.7</v>
      </c>
      <c r="L5" s="10">
        <v>0.7</v>
      </c>
    </row>
    <row r="6" spans="1:12" ht="30" customHeight="1">
      <c r="A6" s="9">
        <v>4</v>
      </c>
      <c r="B6" s="10">
        <v>2016</v>
      </c>
      <c r="C6" s="5" t="s">
        <v>30</v>
      </c>
      <c r="D6" s="5" t="s">
        <v>22</v>
      </c>
      <c r="E6" s="5" t="s">
        <v>31</v>
      </c>
      <c r="F6" s="5" t="s">
        <v>16</v>
      </c>
      <c r="G6" s="5" t="s">
        <v>32</v>
      </c>
      <c r="H6" s="5" t="s">
        <v>60</v>
      </c>
      <c r="I6" s="14" t="s">
        <v>25</v>
      </c>
      <c r="J6" s="15" t="s">
        <v>20</v>
      </c>
      <c r="K6" s="10">
        <v>0.8</v>
      </c>
      <c r="L6" s="10">
        <v>0.8</v>
      </c>
    </row>
    <row r="7" spans="1:12" ht="27.75" customHeight="1">
      <c r="A7" s="9">
        <v>5</v>
      </c>
      <c r="B7" s="10">
        <v>2016</v>
      </c>
      <c r="C7" s="5" t="s">
        <v>33</v>
      </c>
      <c r="D7" s="5" t="s">
        <v>22</v>
      </c>
      <c r="E7" s="5" t="s">
        <v>34</v>
      </c>
      <c r="F7" s="5" t="s">
        <v>16</v>
      </c>
      <c r="G7" s="6" t="s">
        <v>35</v>
      </c>
      <c r="H7" s="5" t="s">
        <v>61</v>
      </c>
      <c r="I7" s="14" t="s">
        <v>25</v>
      </c>
      <c r="J7" s="15" t="s">
        <v>20</v>
      </c>
      <c r="K7" s="10">
        <v>0.8</v>
      </c>
      <c r="L7" s="10">
        <v>0.8</v>
      </c>
    </row>
    <row r="8" spans="1:12" ht="36" customHeight="1">
      <c r="A8" s="9">
        <v>6</v>
      </c>
      <c r="B8" s="16">
        <v>2016</v>
      </c>
      <c r="C8" s="16" t="s">
        <v>64</v>
      </c>
      <c r="D8" s="16" t="s">
        <v>65</v>
      </c>
      <c r="E8" s="16" t="s">
        <v>66</v>
      </c>
      <c r="F8" s="16" t="s">
        <v>67</v>
      </c>
      <c r="G8" s="16" t="s">
        <v>68</v>
      </c>
      <c r="H8" s="17" t="s">
        <v>69</v>
      </c>
      <c r="I8" s="16" t="s">
        <v>70</v>
      </c>
      <c r="J8" s="16" t="s">
        <v>71</v>
      </c>
      <c r="K8" s="16">
        <v>0.6</v>
      </c>
      <c r="L8" s="16">
        <v>0.6</v>
      </c>
    </row>
    <row r="9" spans="1:12" ht="48.75" customHeight="1">
      <c r="A9" s="9">
        <v>7</v>
      </c>
      <c r="B9" s="16">
        <v>2016</v>
      </c>
      <c r="C9" s="16" t="s">
        <v>72</v>
      </c>
      <c r="D9" s="16" t="s">
        <v>65</v>
      </c>
      <c r="E9" s="16" t="s">
        <v>73</v>
      </c>
      <c r="F9" s="16" t="s">
        <v>56</v>
      </c>
      <c r="G9" s="16" t="s">
        <v>74</v>
      </c>
      <c r="H9" s="17" t="s">
        <v>75</v>
      </c>
      <c r="I9" s="16" t="s">
        <v>70</v>
      </c>
      <c r="J9" s="16" t="s">
        <v>71</v>
      </c>
      <c r="K9" s="16">
        <v>0</v>
      </c>
      <c r="L9" s="16">
        <v>1</v>
      </c>
    </row>
    <row r="10" spans="1:12" ht="41.25" customHeight="1">
      <c r="A10" s="9">
        <v>8</v>
      </c>
      <c r="B10" s="16">
        <v>2016</v>
      </c>
      <c r="C10" s="16" t="s">
        <v>98</v>
      </c>
      <c r="D10" s="16" t="s">
        <v>99</v>
      </c>
      <c r="E10" s="16" t="s">
        <v>100</v>
      </c>
      <c r="F10" s="16" t="s">
        <v>101</v>
      </c>
      <c r="G10" s="16" t="s">
        <v>102</v>
      </c>
      <c r="H10" s="16" t="s">
        <v>103</v>
      </c>
      <c r="I10" s="16" t="s">
        <v>104</v>
      </c>
      <c r="J10" s="16" t="s">
        <v>105</v>
      </c>
      <c r="K10" s="16">
        <v>0</v>
      </c>
      <c r="L10" s="16">
        <v>0.5</v>
      </c>
    </row>
    <row r="11" spans="1:12" ht="39" customHeight="1">
      <c r="A11" s="9">
        <v>9</v>
      </c>
      <c r="B11" s="18">
        <v>2016</v>
      </c>
      <c r="C11" s="18" t="s">
        <v>77</v>
      </c>
      <c r="D11" s="18" t="s">
        <v>78</v>
      </c>
      <c r="E11" s="18" t="s">
        <v>79</v>
      </c>
      <c r="F11" s="18" t="s">
        <v>67</v>
      </c>
      <c r="G11" s="18" t="s">
        <v>80</v>
      </c>
      <c r="H11" s="18" t="s">
        <v>81</v>
      </c>
      <c r="I11" s="18" t="s">
        <v>82</v>
      </c>
      <c r="J11" s="18" t="s">
        <v>83</v>
      </c>
      <c r="K11" s="19">
        <v>1</v>
      </c>
      <c r="L11" s="19">
        <v>1</v>
      </c>
    </row>
    <row r="12" spans="1:12" ht="46.5" customHeight="1">
      <c r="A12" s="9">
        <v>10</v>
      </c>
      <c r="B12" s="18">
        <v>2016</v>
      </c>
      <c r="C12" s="18" t="s">
        <v>84</v>
      </c>
      <c r="D12" s="18" t="s">
        <v>85</v>
      </c>
      <c r="E12" s="18" t="s">
        <v>86</v>
      </c>
      <c r="F12" s="18" t="s">
        <v>87</v>
      </c>
      <c r="G12" s="18" t="s">
        <v>88</v>
      </c>
      <c r="H12" s="18" t="s">
        <v>89</v>
      </c>
      <c r="I12" s="18" t="s">
        <v>90</v>
      </c>
      <c r="J12" s="18" t="s">
        <v>83</v>
      </c>
      <c r="K12" s="19">
        <v>0.2</v>
      </c>
      <c r="L12" s="19">
        <v>0.2</v>
      </c>
    </row>
    <row r="13" spans="1:12" ht="37.5" customHeight="1">
      <c r="A13" s="9">
        <v>11</v>
      </c>
      <c r="B13" s="18">
        <v>2016</v>
      </c>
      <c r="C13" s="18" t="s">
        <v>91</v>
      </c>
      <c r="D13" s="18" t="s">
        <v>85</v>
      </c>
      <c r="E13" s="18" t="s">
        <v>92</v>
      </c>
      <c r="F13" s="18" t="s">
        <v>76</v>
      </c>
      <c r="G13" s="18" t="s">
        <v>80</v>
      </c>
      <c r="H13" s="18" t="s">
        <v>93</v>
      </c>
      <c r="I13" s="18" t="s">
        <v>90</v>
      </c>
      <c r="J13" s="18" t="s">
        <v>83</v>
      </c>
      <c r="K13" s="19">
        <v>0.2</v>
      </c>
      <c r="L13" s="19">
        <v>0.2</v>
      </c>
    </row>
    <row r="14" spans="1:12" ht="51" customHeight="1">
      <c r="A14" s="9">
        <v>12</v>
      </c>
      <c r="B14" s="18">
        <v>2016</v>
      </c>
      <c r="C14" s="18" t="s">
        <v>94</v>
      </c>
      <c r="D14" s="18"/>
      <c r="E14" s="18" t="s">
        <v>95</v>
      </c>
      <c r="F14" s="18" t="s">
        <v>87</v>
      </c>
      <c r="G14" s="18" t="s">
        <v>80</v>
      </c>
      <c r="H14" s="18" t="s">
        <v>96</v>
      </c>
      <c r="I14" s="18" t="s">
        <v>97</v>
      </c>
      <c r="J14" s="18" t="s">
        <v>83</v>
      </c>
      <c r="K14" s="19">
        <v>0</v>
      </c>
      <c r="L14" s="19">
        <v>1</v>
      </c>
    </row>
    <row r="15" spans="1:12" ht="46.5" customHeight="1">
      <c r="A15" s="9">
        <v>13</v>
      </c>
      <c r="B15" s="18">
        <v>2016</v>
      </c>
      <c r="C15" s="18" t="s">
        <v>38</v>
      </c>
      <c r="D15" s="18" t="s">
        <v>36</v>
      </c>
      <c r="E15" s="18" t="s">
        <v>39</v>
      </c>
      <c r="F15" s="18" t="s">
        <v>16</v>
      </c>
      <c r="G15" s="18" t="s">
        <v>40</v>
      </c>
      <c r="H15" s="20" t="s">
        <v>41</v>
      </c>
      <c r="I15" s="14" t="s">
        <v>37</v>
      </c>
      <c r="J15" s="15" t="s">
        <v>26</v>
      </c>
      <c r="K15" s="19">
        <v>0</v>
      </c>
      <c r="L15" s="19">
        <v>1</v>
      </c>
    </row>
    <row r="16" spans="1:12" ht="36" customHeight="1">
      <c r="A16" s="9">
        <v>14</v>
      </c>
      <c r="B16" s="18">
        <v>2016</v>
      </c>
      <c r="C16" s="18" t="s">
        <v>42</v>
      </c>
      <c r="D16" s="18" t="s">
        <v>36</v>
      </c>
      <c r="E16" s="21" t="s">
        <v>43</v>
      </c>
      <c r="F16" s="18" t="s">
        <v>16</v>
      </c>
      <c r="G16" s="18" t="s">
        <v>44</v>
      </c>
      <c r="H16" s="20" t="s">
        <v>45</v>
      </c>
      <c r="I16" s="14" t="s">
        <v>37</v>
      </c>
      <c r="J16" s="15" t="s">
        <v>20</v>
      </c>
      <c r="K16" s="19">
        <v>0</v>
      </c>
      <c r="L16" s="19">
        <v>1</v>
      </c>
    </row>
    <row r="17" spans="1:12" s="11" customFormat="1" ht="39.75" customHeight="1">
      <c r="A17" s="9">
        <v>15</v>
      </c>
      <c r="B17" s="18">
        <v>2016</v>
      </c>
      <c r="C17" s="18" t="s">
        <v>46</v>
      </c>
      <c r="D17" s="18" t="s">
        <v>36</v>
      </c>
      <c r="E17" s="18" t="s">
        <v>47</v>
      </c>
      <c r="F17" s="18" t="s">
        <v>16</v>
      </c>
      <c r="G17" s="22" t="s">
        <v>48</v>
      </c>
      <c r="H17" s="20" t="s">
        <v>49</v>
      </c>
      <c r="I17" s="14" t="s">
        <v>37</v>
      </c>
      <c r="J17" s="15" t="s">
        <v>20</v>
      </c>
      <c r="K17" s="19">
        <v>0</v>
      </c>
      <c r="L17" s="19">
        <v>1</v>
      </c>
    </row>
    <row r="18" spans="1:12" ht="42" customHeight="1">
      <c r="A18" s="9">
        <v>16</v>
      </c>
      <c r="B18" s="5">
        <v>2016</v>
      </c>
      <c r="C18" s="14" t="s">
        <v>50</v>
      </c>
      <c r="D18" s="5" t="s">
        <v>107</v>
      </c>
      <c r="E18" s="5" t="s">
        <v>108</v>
      </c>
      <c r="F18" s="5"/>
      <c r="G18" s="6" t="s">
        <v>53</v>
      </c>
      <c r="H18" s="23" t="s">
        <v>109</v>
      </c>
      <c r="I18" s="14" t="s">
        <v>55</v>
      </c>
      <c r="J18" s="15" t="s">
        <v>110</v>
      </c>
      <c r="K18" s="9">
        <v>40</v>
      </c>
      <c r="L18" s="9">
        <v>0</v>
      </c>
    </row>
    <row r="19" spans="1:12" ht="36.75" customHeight="1">
      <c r="A19" s="9">
        <v>17</v>
      </c>
      <c r="B19" s="14">
        <v>2016</v>
      </c>
      <c r="C19" s="24" t="s">
        <v>50</v>
      </c>
      <c r="D19" s="25" t="s">
        <v>111</v>
      </c>
      <c r="E19" s="14" t="s">
        <v>112</v>
      </c>
      <c r="F19" s="14"/>
      <c r="G19" s="25" t="s">
        <v>53</v>
      </c>
      <c r="H19" s="26" t="s">
        <v>113</v>
      </c>
      <c r="I19" s="27" t="s">
        <v>54</v>
      </c>
      <c r="J19" s="14" t="s">
        <v>114</v>
      </c>
      <c r="K19" s="10">
        <v>1.2</v>
      </c>
      <c r="L19" s="9">
        <v>0</v>
      </c>
    </row>
    <row r="20" spans="1:12" ht="36.75" customHeight="1">
      <c r="A20" s="9">
        <v>18</v>
      </c>
      <c r="B20" s="14">
        <v>2016</v>
      </c>
      <c r="C20" s="24" t="s">
        <v>50</v>
      </c>
      <c r="D20" s="14" t="s">
        <v>115</v>
      </c>
      <c r="E20" s="25" t="s">
        <v>106</v>
      </c>
      <c r="F20" s="14" t="s">
        <v>116</v>
      </c>
      <c r="G20" s="25" t="s">
        <v>51</v>
      </c>
      <c r="H20" s="26" t="s">
        <v>117</v>
      </c>
      <c r="I20" s="27" t="s">
        <v>118</v>
      </c>
      <c r="J20" s="14" t="s">
        <v>52</v>
      </c>
      <c r="K20" s="10">
        <v>25</v>
      </c>
      <c r="L20" s="9">
        <v>0</v>
      </c>
    </row>
    <row r="21" spans="1:12" ht="36.75" customHeight="1">
      <c r="A21" s="9">
        <v>19</v>
      </c>
      <c r="B21" s="14">
        <v>2016</v>
      </c>
      <c r="C21" s="24" t="s">
        <v>50</v>
      </c>
      <c r="D21" s="14"/>
      <c r="E21" s="14" t="s">
        <v>125</v>
      </c>
      <c r="F21" s="14"/>
      <c r="G21" s="25" t="s">
        <v>119</v>
      </c>
      <c r="H21" s="26" t="s">
        <v>120</v>
      </c>
      <c r="I21" s="27" t="s">
        <v>57</v>
      </c>
      <c r="J21" s="14" t="s">
        <v>52</v>
      </c>
      <c r="K21" s="10">
        <v>5</v>
      </c>
      <c r="L21" s="9">
        <v>0</v>
      </c>
    </row>
    <row r="22" spans="1:12" ht="74.25" customHeight="1">
      <c r="A22" s="9">
        <v>20</v>
      </c>
      <c r="B22" s="27">
        <v>2016</v>
      </c>
      <c r="C22" s="27" t="s">
        <v>50</v>
      </c>
      <c r="D22" s="27" t="s">
        <v>62</v>
      </c>
      <c r="E22" s="27" t="s">
        <v>121</v>
      </c>
      <c r="F22" s="27"/>
      <c r="G22" s="27" t="s">
        <v>122</v>
      </c>
      <c r="H22" s="27" t="s">
        <v>123</v>
      </c>
      <c r="I22" s="27" t="s">
        <v>124</v>
      </c>
      <c r="J22" s="12" t="s">
        <v>20</v>
      </c>
      <c r="K22" s="12">
        <v>65</v>
      </c>
      <c r="L22" s="12">
        <v>0</v>
      </c>
    </row>
    <row r="23" spans="1:12" ht="74.25" customHeight="1">
      <c r="A23" s="28">
        <v>111</v>
      </c>
      <c r="B23" s="28">
        <v>2016</v>
      </c>
      <c r="C23" s="28" t="s">
        <v>126</v>
      </c>
      <c r="D23" s="28"/>
      <c r="E23" s="28" t="s">
        <v>126</v>
      </c>
      <c r="F23" s="28" t="s">
        <v>127</v>
      </c>
      <c r="G23" s="28" t="s">
        <v>128</v>
      </c>
      <c r="H23" s="28"/>
      <c r="I23" s="28"/>
      <c r="J23" s="28" t="s">
        <v>129</v>
      </c>
      <c r="K23" s="28">
        <v>8</v>
      </c>
      <c r="L23" s="28">
        <v>0</v>
      </c>
    </row>
    <row r="24" spans="1:12" ht="42.75" customHeight="1">
      <c r="A24" s="8"/>
      <c r="B24" s="8"/>
      <c r="C24" s="7"/>
      <c r="D24" s="7"/>
      <c r="E24" s="7"/>
      <c r="F24" s="7"/>
      <c r="G24" s="7"/>
      <c r="H24" s="7"/>
      <c r="I24" s="8"/>
      <c r="J24" s="8" t="s">
        <v>63</v>
      </c>
      <c r="K24" s="8">
        <f>SUM(K3:K22)</f>
        <v>142.5</v>
      </c>
      <c r="L24" s="8">
        <f>SUM(L3:L22)</f>
        <v>11.8</v>
      </c>
    </row>
  </sheetData>
  <sheetProtection/>
  <autoFilter ref="A2:K19"/>
  <mergeCells count="1">
    <mergeCell ref="A1:L1"/>
  </mergeCells>
  <printOptions/>
  <pageMargins left="0.75" right="0.35" top="0.98" bottom="0.2" header="0.51" footer="0.51"/>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杨红芳</cp:lastModifiedBy>
  <cp:lastPrinted>2015-03-09T06:34:12Z</cp:lastPrinted>
  <dcterms:created xsi:type="dcterms:W3CDTF">1996-12-17T01:32:42Z</dcterms:created>
  <dcterms:modified xsi:type="dcterms:W3CDTF">2018-06-05T01:42:21Z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